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40" windowHeight="11760"/>
  </bookViews>
  <sheets>
    <sheet name="вар 1 завтр" sheetId="13" r:id="rId1"/>
  </sheets>
  <calcPr calcId="124519"/>
</workbook>
</file>

<file path=xl/calcChain.xml><?xml version="1.0" encoding="utf-8"?>
<calcChain xmlns="http://schemas.openxmlformats.org/spreadsheetml/2006/main">
  <c r="E64" i="13"/>
  <c r="F64"/>
  <c r="G64"/>
  <c r="D64"/>
  <c r="E101"/>
  <c r="F101"/>
  <c r="G101"/>
  <c r="D101"/>
  <c r="E83"/>
  <c r="F83"/>
  <c r="G83"/>
  <c r="D83"/>
  <c r="C64"/>
  <c r="C46"/>
  <c r="E55"/>
  <c r="F55"/>
  <c r="G55"/>
  <c r="D55"/>
  <c r="E30"/>
  <c r="F30"/>
  <c r="G30"/>
  <c r="D30"/>
  <c r="E20"/>
  <c r="F20"/>
  <c r="G20"/>
  <c r="D20"/>
  <c r="C20"/>
  <c r="G46"/>
  <c r="F46"/>
  <c r="E46"/>
  <c r="D46"/>
  <c r="E92"/>
  <c r="F92"/>
  <c r="G92"/>
  <c r="D92"/>
  <c r="E73"/>
  <c r="F73"/>
  <c r="G73"/>
  <c r="D73"/>
  <c r="C73"/>
  <c r="E37"/>
  <c r="F37"/>
  <c r="G37"/>
  <c r="D37"/>
</calcChain>
</file>

<file path=xl/sharedStrings.xml><?xml version="1.0" encoding="utf-8"?>
<sst xmlns="http://schemas.openxmlformats.org/spreadsheetml/2006/main" count="162" uniqueCount="85">
  <si>
    <t>ТК №</t>
  </si>
  <si>
    <t>Наименование блюд</t>
  </si>
  <si>
    <t>Белки</t>
  </si>
  <si>
    <t>Жиры</t>
  </si>
  <si>
    <t>Углеводы</t>
  </si>
  <si>
    <t>Калорийность</t>
  </si>
  <si>
    <t>Масло сливочное</t>
  </si>
  <si>
    <t>Хлеб пшеничный</t>
  </si>
  <si>
    <t>Сыр порциями</t>
  </si>
  <si>
    <t>Итого</t>
  </si>
  <si>
    <t>Картофельное пюре</t>
  </si>
  <si>
    <t>Чай с сахаром</t>
  </si>
  <si>
    <t>Завтрак</t>
  </si>
  <si>
    <t>Каша гречневая рассыпчатая</t>
  </si>
  <si>
    <t>150</t>
  </si>
  <si>
    <t>Чай с лимоном</t>
  </si>
  <si>
    <t>139</t>
  </si>
  <si>
    <t>Соус томатный с овощами</t>
  </si>
  <si>
    <t>Макароны отварные</t>
  </si>
  <si>
    <t>Сосиски отварные</t>
  </si>
  <si>
    <t>Какао с молоком</t>
  </si>
  <si>
    <t>300</t>
  </si>
  <si>
    <t>Выход блюда   в г</t>
  </si>
  <si>
    <t>Яйцв вареные</t>
  </si>
  <si>
    <t>286</t>
  </si>
  <si>
    <t>Кофейный напиток с молоком</t>
  </si>
  <si>
    <t>118</t>
  </si>
  <si>
    <t>Яблоко</t>
  </si>
  <si>
    <t>150-30</t>
  </si>
  <si>
    <t>200-5</t>
  </si>
  <si>
    <t>294</t>
  </si>
  <si>
    <t>200-7</t>
  </si>
  <si>
    <t>365</t>
  </si>
  <si>
    <t>366</t>
  </si>
  <si>
    <t>189</t>
  </si>
  <si>
    <t>222</t>
  </si>
  <si>
    <t>Каша пшенная рассыпчатая</t>
  </si>
  <si>
    <t>80-5</t>
  </si>
  <si>
    <t>241</t>
  </si>
  <si>
    <t>270</t>
  </si>
  <si>
    <t>Банан</t>
  </si>
  <si>
    <t>Оладьи из творога с вареньем</t>
  </si>
  <si>
    <t>202</t>
  </si>
  <si>
    <t>Каша пшенная молочная</t>
  </si>
  <si>
    <t>153</t>
  </si>
  <si>
    <t>390</t>
  </si>
  <si>
    <t>70</t>
  </si>
  <si>
    <t>172</t>
  </si>
  <si>
    <t>Рыба, тушенная в томате с овощами</t>
  </si>
  <si>
    <t>114</t>
  </si>
  <si>
    <t>Каша рисовая молочная</t>
  </si>
  <si>
    <t>,</t>
  </si>
  <si>
    <t>Яйцв вареное</t>
  </si>
  <si>
    <t>Тефтели из говядины с рисом</t>
  </si>
  <si>
    <t>Шницель из говядины</t>
  </si>
  <si>
    <t>205</t>
  </si>
  <si>
    <t>100</t>
  </si>
  <si>
    <t>Салат из свежей белокачанной капусты</t>
  </si>
  <si>
    <t>612</t>
  </si>
  <si>
    <t>Пудинг  из творога запеченный со сгущенным молоком</t>
  </si>
  <si>
    <t>210</t>
  </si>
  <si>
    <t>Курица в соусе с  томатом</t>
  </si>
  <si>
    <t>60</t>
  </si>
  <si>
    <t>Салат из моркови</t>
  </si>
  <si>
    <t>Салат витаминный</t>
  </si>
  <si>
    <t>20</t>
  </si>
  <si>
    <t>Яйцо вареное</t>
  </si>
  <si>
    <t>Котлеты  припущенные из птицы</t>
  </si>
  <si>
    <t>УТВЕРЖДАЮ:</t>
  </si>
  <si>
    <t xml:space="preserve">Руководитель   Управления   Федеральной </t>
  </si>
  <si>
    <t xml:space="preserve">службы по надзору в сфере защиты прав                          </t>
  </si>
  <si>
    <t>потребителей и благополучия человека</t>
  </si>
  <si>
    <t xml:space="preserve">  по Карачаево-Черкесской Республике</t>
  </si>
  <si>
    <t>_________________  С.В. Бескакотов</t>
  </si>
  <si>
    <t>Примерное 10 дневное меню  для обучающихся 1-4 классов,  для общеобразовательных организаций самостоятельно организующие питание учащихся  Вариант 1</t>
  </si>
  <si>
    <t>1 день</t>
  </si>
  <si>
    <t>2 день</t>
  </si>
  <si>
    <t>10 день</t>
  </si>
  <si>
    <t>9 день</t>
  </si>
  <si>
    <t>8 день</t>
  </si>
  <si>
    <t>7 день</t>
  </si>
  <si>
    <t>6 день</t>
  </si>
  <si>
    <t>5 день</t>
  </si>
  <si>
    <t>4 день</t>
  </si>
  <si>
    <t>3 день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</si>
</sst>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/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left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 wrapText="1"/>
    </xf>
    <xf numFmtId="165" fontId="7" fillId="3" borderId="5" xfId="0" applyNumberFormat="1" applyFont="1" applyFill="1" applyBorder="1" applyAlignment="1">
      <alignment horizontal="left" wrapText="1"/>
    </xf>
    <xf numFmtId="1" fontId="7" fillId="3" borderId="5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9" fontId="7" fillId="0" borderId="11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01"/>
  <sheetViews>
    <sheetView tabSelected="1" topLeftCell="A79" workbookViewId="0">
      <selection activeCell="B31" sqref="B31"/>
    </sheetView>
  </sheetViews>
  <sheetFormatPr defaultColWidth="5.28515625" defaultRowHeight="12"/>
  <cols>
    <col min="1" max="1" width="5.7109375" style="4" customWidth="1"/>
    <col min="2" max="2" width="33.42578125" style="3" customWidth="1"/>
    <col min="3" max="3" width="9.7109375" style="7" customWidth="1"/>
    <col min="4" max="7" width="9.7109375" style="4" customWidth="1"/>
    <col min="8" max="16384" width="5.28515625" style="1"/>
  </cols>
  <sheetData>
    <row r="1" spans="1:7" ht="15.75">
      <c r="A1" s="8" t="s">
        <v>68</v>
      </c>
      <c r="B1" s="9"/>
      <c r="C1" s="10"/>
      <c r="D1" s="11"/>
      <c r="E1" s="11"/>
      <c r="F1" s="11"/>
      <c r="G1" s="11"/>
    </row>
    <row r="2" spans="1:7" ht="15.75">
      <c r="A2" s="8" t="s">
        <v>69</v>
      </c>
      <c r="B2" s="12"/>
      <c r="C2" s="9"/>
      <c r="D2" s="9"/>
      <c r="E2" s="9"/>
      <c r="F2" s="9"/>
      <c r="G2" s="9"/>
    </row>
    <row r="3" spans="1:7" ht="15.75">
      <c r="A3" s="8" t="s">
        <v>70</v>
      </c>
      <c r="B3" s="12"/>
      <c r="C3" s="9"/>
      <c r="D3" s="9"/>
      <c r="E3" s="9"/>
      <c r="F3" s="9"/>
      <c r="G3" s="9"/>
    </row>
    <row r="4" spans="1:7" ht="15.75">
      <c r="A4" s="8" t="s">
        <v>71</v>
      </c>
      <c r="B4" s="12"/>
      <c r="C4" s="9"/>
      <c r="D4" s="9"/>
      <c r="E4" s="9"/>
      <c r="F4" s="9"/>
      <c r="G4" s="9"/>
    </row>
    <row r="5" spans="1:7" ht="15.75">
      <c r="A5" s="8" t="s">
        <v>72</v>
      </c>
      <c r="B5" s="12"/>
      <c r="C5" s="9"/>
      <c r="D5" s="9"/>
      <c r="E5" s="9"/>
      <c r="F5" s="9"/>
      <c r="G5" s="9"/>
    </row>
    <row r="6" spans="1:7" ht="15.75">
      <c r="A6" s="8" t="s">
        <v>73</v>
      </c>
      <c r="B6" s="12"/>
      <c r="C6" s="9"/>
      <c r="D6" s="83"/>
      <c r="E6" s="83"/>
      <c r="F6" s="83"/>
      <c r="G6" s="83"/>
    </row>
    <row r="9" spans="1:7" ht="60" customHeight="1" thickBot="1">
      <c r="B9" s="82" t="s">
        <v>74</v>
      </c>
      <c r="C9" s="82"/>
      <c r="D9" s="82"/>
      <c r="E9" s="82"/>
      <c r="F9" s="82"/>
    </row>
    <row r="10" spans="1:7" ht="49.9" customHeight="1">
      <c r="A10" s="13" t="s">
        <v>0</v>
      </c>
      <c r="B10" s="14" t="s">
        <v>1</v>
      </c>
      <c r="C10" s="15" t="s">
        <v>22</v>
      </c>
      <c r="D10" s="16" t="s">
        <v>2</v>
      </c>
      <c r="E10" s="16" t="s">
        <v>3</v>
      </c>
      <c r="F10" s="14" t="s">
        <v>4</v>
      </c>
      <c r="G10" s="14" t="s">
        <v>5</v>
      </c>
    </row>
    <row r="11" spans="1:7" ht="22.5" customHeight="1">
      <c r="A11" s="17"/>
      <c r="B11" s="18" t="s">
        <v>75</v>
      </c>
      <c r="C11" s="19"/>
      <c r="D11" s="20"/>
      <c r="E11" s="20"/>
      <c r="F11" s="20"/>
      <c r="G11" s="20"/>
    </row>
    <row r="12" spans="1:7" ht="12.6" customHeight="1">
      <c r="A12" s="17"/>
      <c r="B12" s="21" t="s">
        <v>12</v>
      </c>
      <c r="C12" s="19"/>
      <c r="D12" s="20"/>
      <c r="E12" s="20"/>
      <c r="F12" s="20"/>
      <c r="G12" s="20"/>
    </row>
    <row r="13" spans="1:7" ht="18" customHeight="1">
      <c r="A13" s="22">
        <v>112</v>
      </c>
      <c r="B13" s="23" t="s">
        <v>43</v>
      </c>
      <c r="C13" s="24" t="s">
        <v>55</v>
      </c>
      <c r="D13" s="20">
        <v>6.04</v>
      </c>
      <c r="E13" s="20">
        <v>7.27</v>
      </c>
      <c r="F13" s="20">
        <v>34.29</v>
      </c>
      <c r="G13" s="20">
        <v>227.16</v>
      </c>
    </row>
    <row r="14" spans="1:7" ht="18" customHeight="1">
      <c r="A14" s="25" t="s">
        <v>16</v>
      </c>
      <c r="B14" s="26" t="s">
        <v>66</v>
      </c>
      <c r="C14" s="27">
        <v>40</v>
      </c>
      <c r="D14" s="28">
        <v>5.08</v>
      </c>
      <c r="E14" s="28">
        <v>4.5999999999999996</v>
      </c>
      <c r="F14" s="28">
        <v>0.28000000000000003</v>
      </c>
      <c r="G14" s="28">
        <v>62.8</v>
      </c>
    </row>
    <row r="15" spans="1:7" ht="18" customHeight="1">
      <c r="A15" s="25" t="s">
        <v>24</v>
      </c>
      <c r="B15" s="26" t="s">
        <v>25</v>
      </c>
      <c r="C15" s="29">
        <v>200</v>
      </c>
      <c r="D15" s="30">
        <v>2.79</v>
      </c>
      <c r="E15" s="28">
        <v>3.19</v>
      </c>
      <c r="F15" s="28">
        <v>19.71</v>
      </c>
      <c r="G15" s="28">
        <v>118.6</v>
      </c>
    </row>
    <row r="16" spans="1:7" ht="18" customHeight="1">
      <c r="A16" s="31">
        <v>114</v>
      </c>
      <c r="B16" s="32" t="s">
        <v>7</v>
      </c>
      <c r="C16" s="33">
        <v>30</v>
      </c>
      <c r="D16" s="30">
        <v>2.2999999999999998</v>
      </c>
      <c r="E16" s="28">
        <v>0.2</v>
      </c>
      <c r="F16" s="28">
        <v>14.8</v>
      </c>
      <c r="G16" s="28">
        <v>70.5</v>
      </c>
    </row>
    <row r="17" spans="1:7" ht="18" customHeight="1">
      <c r="A17" s="34" t="s">
        <v>32</v>
      </c>
      <c r="B17" s="32" t="s">
        <v>6</v>
      </c>
      <c r="C17" s="33">
        <v>10</v>
      </c>
      <c r="D17" s="30">
        <v>0.1</v>
      </c>
      <c r="E17" s="28">
        <v>7.2</v>
      </c>
      <c r="F17" s="28">
        <v>0.1</v>
      </c>
      <c r="G17" s="28">
        <v>66</v>
      </c>
    </row>
    <row r="18" spans="1:7" ht="18" customHeight="1">
      <c r="A18" s="34" t="s">
        <v>33</v>
      </c>
      <c r="B18" s="32" t="s">
        <v>8</v>
      </c>
      <c r="C18" s="33" t="s">
        <v>65</v>
      </c>
      <c r="D18" s="30">
        <v>4.7</v>
      </c>
      <c r="E18" s="28">
        <v>5.9</v>
      </c>
      <c r="F18" s="28">
        <v>0</v>
      </c>
      <c r="G18" s="28">
        <v>72.8</v>
      </c>
    </row>
    <row r="19" spans="1:7" ht="18" customHeight="1">
      <c r="A19" s="34" t="s">
        <v>26</v>
      </c>
      <c r="B19" s="32" t="s">
        <v>40</v>
      </c>
      <c r="C19" s="35">
        <v>150</v>
      </c>
      <c r="D19" s="30">
        <v>1.5</v>
      </c>
      <c r="E19" s="30">
        <v>0.5</v>
      </c>
      <c r="F19" s="30">
        <v>21</v>
      </c>
      <c r="G19" s="30">
        <v>96</v>
      </c>
    </row>
    <row r="20" spans="1:7" ht="17.25" customHeight="1">
      <c r="A20" s="36"/>
      <c r="B20" s="37" t="s">
        <v>9</v>
      </c>
      <c r="C20" s="38">
        <f>C13+C14+C15+C16+C17+C18+C19</f>
        <v>655</v>
      </c>
      <c r="D20" s="39">
        <f>D13+D14+D15+D16+D17+D18+D19</f>
        <v>22.51</v>
      </c>
      <c r="E20" s="39">
        <f>E13+E14+E15+E16+E17+E18+E19</f>
        <v>28.86</v>
      </c>
      <c r="F20" s="39">
        <f>F13+F14+F15+F16+F17+F18+F19</f>
        <v>90.179999999999993</v>
      </c>
      <c r="G20" s="39">
        <f>G13+G14+G15+G16+G17+G18+G19</f>
        <v>713.8599999999999</v>
      </c>
    </row>
    <row r="21" spans="1:7" ht="13.15" customHeight="1">
      <c r="A21" s="17"/>
      <c r="B21" s="18" t="s">
        <v>76</v>
      </c>
      <c r="C21" s="19"/>
      <c r="D21" s="20"/>
      <c r="E21" s="20"/>
      <c r="F21" s="20"/>
      <c r="G21" s="20"/>
    </row>
    <row r="22" spans="1:7" ht="13.15" customHeight="1">
      <c r="A22" s="17"/>
      <c r="B22" s="21" t="s">
        <v>12</v>
      </c>
      <c r="C22" s="19"/>
      <c r="D22" s="20"/>
      <c r="E22" s="20"/>
      <c r="F22" s="20"/>
      <c r="G22" s="20"/>
    </row>
    <row r="23" spans="1:7" ht="30" customHeight="1">
      <c r="A23" s="22">
        <v>4</v>
      </c>
      <c r="B23" s="23" t="s">
        <v>57</v>
      </c>
      <c r="C23" s="24" t="s">
        <v>56</v>
      </c>
      <c r="D23" s="20">
        <v>0.84</v>
      </c>
      <c r="E23" s="20">
        <v>5.0599999999999996</v>
      </c>
      <c r="F23" s="20">
        <v>5.32</v>
      </c>
      <c r="G23" s="20">
        <v>70.02</v>
      </c>
    </row>
    <row r="24" spans="1:7" ht="30" customHeight="1">
      <c r="A24" s="40">
        <v>209</v>
      </c>
      <c r="B24" s="23" t="s">
        <v>67</v>
      </c>
      <c r="C24" s="25" t="s">
        <v>37</v>
      </c>
      <c r="D24" s="28">
        <v>12.5</v>
      </c>
      <c r="E24" s="28">
        <v>14.2</v>
      </c>
      <c r="F24" s="28">
        <v>8.6</v>
      </c>
      <c r="G24" s="28">
        <v>212.7</v>
      </c>
    </row>
    <row r="25" spans="1:7" ht="30" customHeight="1">
      <c r="A25" s="41">
        <v>219</v>
      </c>
      <c r="B25" s="23" t="s">
        <v>13</v>
      </c>
      <c r="C25" s="41">
        <v>150</v>
      </c>
      <c r="D25" s="28">
        <v>8.73</v>
      </c>
      <c r="E25" s="28">
        <v>5.43</v>
      </c>
      <c r="F25" s="28">
        <v>45</v>
      </c>
      <c r="G25" s="28">
        <v>263.8</v>
      </c>
    </row>
    <row r="26" spans="1:7" ht="21.75" customHeight="1">
      <c r="A26" s="42">
        <v>463</v>
      </c>
      <c r="B26" s="23" t="s">
        <v>17</v>
      </c>
      <c r="C26" s="43">
        <v>30</v>
      </c>
      <c r="D26" s="28">
        <v>0.4</v>
      </c>
      <c r="E26" s="28">
        <v>1.2</v>
      </c>
      <c r="F26" s="28">
        <v>2.2000000000000002</v>
      </c>
      <c r="G26" s="28">
        <v>21.5</v>
      </c>
    </row>
    <row r="27" spans="1:7" ht="21" customHeight="1">
      <c r="A27" s="44" t="s">
        <v>30</v>
      </c>
      <c r="B27" s="45" t="s">
        <v>15</v>
      </c>
      <c r="C27" s="43" t="s">
        <v>31</v>
      </c>
      <c r="D27" s="30">
        <v>7.0000000000000007E-2</v>
      </c>
      <c r="E27" s="28">
        <v>0.01</v>
      </c>
      <c r="F27" s="28">
        <v>15.31</v>
      </c>
      <c r="G27" s="28">
        <v>61.62</v>
      </c>
    </row>
    <row r="28" spans="1:7" ht="21.75" customHeight="1">
      <c r="A28" s="34" t="s">
        <v>32</v>
      </c>
      <c r="B28" s="32" t="s">
        <v>6</v>
      </c>
      <c r="C28" s="33">
        <v>10</v>
      </c>
      <c r="D28" s="30">
        <v>0.1</v>
      </c>
      <c r="E28" s="28">
        <v>7.2</v>
      </c>
      <c r="F28" s="28">
        <v>0.1</v>
      </c>
      <c r="G28" s="28">
        <v>66</v>
      </c>
    </row>
    <row r="29" spans="1:7" ht="17.25" customHeight="1">
      <c r="A29" s="31">
        <v>114</v>
      </c>
      <c r="B29" s="32" t="s">
        <v>7</v>
      </c>
      <c r="C29" s="33">
        <v>30</v>
      </c>
      <c r="D29" s="30">
        <v>2.2999999999999998</v>
      </c>
      <c r="E29" s="28">
        <v>0.2</v>
      </c>
      <c r="F29" s="28">
        <v>14.8</v>
      </c>
      <c r="G29" s="28">
        <v>70.5</v>
      </c>
    </row>
    <row r="30" spans="1:7" ht="18.75" customHeight="1">
      <c r="A30" s="36"/>
      <c r="B30" s="37" t="s">
        <v>9</v>
      </c>
      <c r="C30" s="46" t="s">
        <v>58</v>
      </c>
      <c r="D30" s="39">
        <f>D23+D24+D25+D26+D27+D28+D29</f>
        <v>24.94</v>
      </c>
      <c r="E30" s="39">
        <f>E23+E24+E25+E26+E27+E28+E29</f>
        <v>33.300000000000004</v>
      </c>
      <c r="F30" s="39">
        <f>F23+F24+F25+F26+F27+F28+F29</f>
        <v>91.33</v>
      </c>
      <c r="G30" s="39">
        <f>G23+G24+G25+G26+G27+G28+G29</f>
        <v>766.14</v>
      </c>
    </row>
    <row r="31" spans="1:7" ht="13.15" customHeight="1">
      <c r="A31" s="47"/>
      <c r="B31" s="48" t="s">
        <v>84</v>
      </c>
      <c r="C31" s="49"/>
      <c r="D31" s="30"/>
      <c r="E31" s="28"/>
      <c r="F31" s="28"/>
      <c r="G31" s="28"/>
    </row>
    <row r="32" spans="1:7" ht="13.15" customHeight="1">
      <c r="A32" s="47"/>
      <c r="B32" s="21" t="s">
        <v>12</v>
      </c>
      <c r="C32" s="49"/>
      <c r="D32" s="30"/>
      <c r="E32" s="28"/>
      <c r="F32" s="28"/>
      <c r="G32" s="28"/>
    </row>
    <row r="33" spans="1:12" ht="34.5" customHeight="1">
      <c r="A33" s="29" t="s">
        <v>44</v>
      </c>
      <c r="B33" s="50" t="s">
        <v>59</v>
      </c>
      <c r="C33" s="29" t="s">
        <v>14</v>
      </c>
      <c r="D33" s="28">
        <v>36.5</v>
      </c>
      <c r="E33" s="28">
        <v>15.1</v>
      </c>
      <c r="F33" s="28">
        <v>36.4</v>
      </c>
      <c r="G33" s="28">
        <v>427.8</v>
      </c>
    </row>
    <row r="34" spans="1:12" ht="28.5" customHeight="1">
      <c r="A34" s="44" t="s">
        <v>39</v>
      </c>
      <c r="B34" s="45" t="s">
        <v>20</v>
      </c>
      <c r="C34" s="51">
        <v>200</v>
      </c>
      <c r="D34" s="30">
        <v>4.8499999999999996</v>
      </c>
      <c r="E34" s="28">
        <v>5.04</v>
      </c>
      <c r="F34" s="28">
        <v>32.729999999999997</v>
      </c>
      <c r="G34" s="28">
        <v>195.71</v>
      </c>
    </row>
    <row r="35" spans="1:12" ht="19.5" customHeight="1">
      <c r="A35" s="31">
        <v>114</v>
      </c>
      <c r="B35" s="32" t="s">
        <v>7</v>
      </c>
      <c r="C35" s="33">
        <v>30</v>
      </c>
      <c r="D35" s="30">
        <v>2.2999999999999998</v>
      </c>
      <c r="E35" s="28">
        <v>0.2</v>
      </c>
      <c r="F35" s="28">
        <v>14.8</v>
      </c>
      <c r="G35" s="28">
        <v>70.5</v>
      </c>
    </row>
    <row r="36" spans="1:12" ht="19.5" customHeight="1">
      <c r="A36" s="34" t="s">
        <v>32</v>
      </c>
      <c r="B36" s="32" t="s">
        <v>6</v>
      </c>
      <c r="C36" s="33">
        <v>10</v>
      </c>
      <c r="D36" s="30">
        <v>0.1</v>
      </c>
      <c r="E36" s="28">
        <v>7.2</v>
      </c>
      <c r="F36" s="28">
        <v>0.1</v>
      </c>
      <c r="G36" s="28">
        <v>66</v>
      </c>
    </row>
    <row r="37" spans="1:12" ht="22.5" customHeight="1">
      <c r="A37" s="36"/>
      <c r="B37" s="37" t="s">
        <v>9</v>
      </c>
      <c r="C37" s="46" t="s">
        <v>45</v>
      </c>
      <c r="D37" s="39">
        <f>D33+D34+D35+D36</f>
        <v>43.75</v>
      </c>
      <c r="E37" s="39">
        <f>E33+E34+E35+E36</f>
        <v>27.54</v>
      </c>
      <c r="F37" s="39">
        <f>F33+F34+F35+F36</f>
        <v>84.029999999999987</v>
      </c>
      <c r="G37" s="39">
        <f>G33+G34+G35+G36</f>
        <v>760.01</v>
      </c>
    </row>
    <row r="38" spans="1:12" s="5" customFormat="1" ht="16.149999999999999" customHeight="1">
      <c r="A38" s="52"/>
      <c r="B38" s="18" t="s">
        <v>83</v>
      </c>
      <c r="C38" s="53"/>
      <c r="D38" s="54"/>
      <c r="E38" s="54"/>
      <c r="F38" s="54"/>
      <c r="G38" s="54"/>
      <c r="L38" s="2"/>
    </row>
    <row r="39" spans="1:12" ht="16.149999999999999" customHeight="1">
      <c r="A39" s="55"/>
      <c r="B39" s="21" t="s">
        <v>12</v>
      </c>
      <c r="C39" s="56"/>
      <c r="D39" s="57"/>
      <c r="E39" s="20"/>
      <c r="F39" s="20"/>
      <c r="G39" s="20"/>
    </row>
    <row r="40" spans="1:12" ht="28.5" customHeight="1">
      <c r="A40" s="58" t="s">
        <v>47</v>
      </c>
      <c r="B40" s="45" t="s">
        <v>48</v>
      </c>
      <c r="C40" s="43">
        <v>140</v>
      </c>
      <c r="D40" s="28">
        <v>14.52</v>
      </c>
      <c r="E40" s="28">
        <v>8.0299999999999994</v>
      </c>
      <c r="F40" s="28">
        <v>7.51</v>
      </c>
      <c r="G40" s="28">
        <v>160.29</v>
      </c>
      <c r="L40" s="6"/>
    </row>
    <row r="41" spans="1:12" s="2" customFormat="1" ht="21" customHeight="1">
      <c r="A41" s="59" t="s">
        <v>38</v>
      </c>
      <c r="B41" s="50" t="s">
        <v>10</v>
      </c>
      <c r="C41" s="60">
        <v>150</v>
      </c>
      <c r="D41" s="30">
        <v>3.19</v>
      </c>
      <c r="E41" s="28">
        <v>6.06</v>
      </c>
      <c r="F41" s="28">
        <v>23.29</v>
      </c>
      <c r="G41" s="28">
        <v>160.44999999999999</v>
      </c>
    </row>
    <row r="42" spans="1:12" s="2" customFormat="1" ht="21" customHeight="1">
      <c r="A42" s="44" t="s">
        <v>21</v>
      </c>
      <c r="B42" s="45" t="s">
        <v>11</v>
      </c>
      <c r="C42" s="43">
        <v>200</v>
      </c>
      <c r="D42" s="30">
        <v>0.1</v>
      </c>
      <c r="E42" s="28">
        <v>0</v>
      </c>
      <c r="F42" s="28">
        <v>12</v>
      </c>
      <c r="G42" s="28">
        <v>48.64</v>
      </c>
    </row>
    <row r="43" spans="1:12" s="2" customFormat="1" ht="21" customHeight="1">
      <c r="A43" s="25">
        <v>114</v>
      </c>
      <c r="B43" s="32" t="s">
        <v>7</v>
      </c>
      <c r="C43" s="35">
        <v>30</v>
      </c>
      <c r="D43" s="28">
        <v>2.2999999999999998</v>
      </c>
      <c r="E43" s="28">
        <v>0.2</v>
      </c>
      <c r="F43" s="28">
        <v>14.8</v>
      </c>
      <c r="G43" s="28">
        <v>70.5</v>
      </c>
    </row>
    <row r="44" spans="1:12" s="2" customFormat="1" ht="21" customHeight="1">
      <c r="A44" s="61" t="s">
        <v>32</v>
      </c>
      <c r="B44" s="32" t="s">
        <v>6</v>
      </c>
      <c r="C44" s="35">
        <v>10</v>
      </c>
      <c r="D44" s="28">
        <v>0.1</v>
      </c>
      <c r="E44" s="28">
        <v>7.2</v>
      </c>
      <c r="F44" s="28">
        <v>0.1</v>
      </c>
      <c r="G44" s="28">
        <v>66</v>
      </c>
    </row>
    <row r="45" spans="1:12" s="2" customFormat="1" ht="21" customHeight="1">
      <c r="A45" s="34" t="s">
        <v>26</v>
      </c>
      <c r="B45" s="32" t="s">
        <v>40</v>
      </c>
      <c r="C45" s="35">
        <v>150</v>
      </c>
      <c r="D45" s="30">
        <v>1.5</v>
      </c>
      <c r="E45" s="30">
        <v>0.5</v>
      </c>
      <c r="F45" s="30">
        <v>21</v>
      </c>
      <c r="G45" s="30">
        <v>96</v>
      </c>
    </row>
    <row r="46" spans="1:12" ht="21" customHeight="1">
      <c r="A46" s="62"/>
      <c r="B46" s="37" t="s">
        <v>9</v>
      </c>
      <c r="C46" s="63">
        <f>C40+C41+C42+C43+C44+C45</f>
        <v>680</v>
      </c>
      <c r="D46" s="64">
        <f>D40+D41+D42+D43+D44</f>
        <v>20.210000000000004</v>
      </c>
      <c r="E46" s="64">
        <f>E40+E41+E42+E43+E44</f>
        <v>21.49</v>
      </c>
      <c r="F46" s="64">
        <f>F40+F41+F42+F43+F44</f>
        <v>57.699999999999996</v>
      </c>
      <c r="G46" s="64">
        <f>G40+G41+G42+G43+G44</f>
        <v>505.88</v>
      </c>
    </row>
    <row r="47" spans="1:12" ht="15.75">
      <c r="A47" s="65"/>
      <c r="B47" s="18" t="s">
        <v>82</v>
      </c>
      <c r="C47" s="66"/>
      <c r="D47" s="54"/>
      <c r="E47" s="54"/>
      <c r="F47" s="54"/>
      <c r="G47" s="54"/>
    </row>
    <row r="48" spans="1:12" ht="15.75">
      <c r="A48" s="67"/>
      <c r="B48" s="21" t="s">
        <v>12</v>
      </c>
      <c r="C48" s="68"/>
      <c r="D48" s="67"/>
      <c r="E48" s="67"/>
      <c r="F48" s="67"/>
      <c r="G48" s="67"/>
    </row>
    <row r="49" spans="1:7" ht="20.25" customHeight="1">
      <c r="A49" s="69">
        <v>9</v>
      </c>
      <c r="B49" s="23" t="s">
        <v>63</v>
      </c>
      <c r="C49" s="24" t="s">
        <v>62</v>
      </c>
      <c r="D49" s="20">
        <v>0.68</v>
      </c>
      <c r="E49" s="20">
        <v>6.05</v>
      </c>
      <c r="F49" s="20">
        <v>6.23</v>
      </c>
      <c r="G49" s="20">
        <v>82.01</v>
      </c>
    </row>
    <row r="50" spans="1:7" ht="20.25" customHeight="1">
      <c r="A50" s="70" t="s">
        <v>60</v>
      </c>
      <c r="B50" s="45" t="s">
        <v>61</v>
      </c>
      <c r="C50" s="71">
        <v>120</v>
      </c>
      <c r="D50" s="72">
        <v>34.5</v>
      </c>
      <c r="E50" s="72">
        <v>41.62</v>
      </c>
      <c r="F50" s="72">
        <v>5.44</v>
      </c>
      <c r="G50" s="72">
        <v>534.29</v>
      </c>
    </row>
    <row r="51" spans="1:7" ht="20.25" customHeight="1">
      <c r="A51" s="42">
        <v>227</v>
      </c>
      <c r="B51" s="23" t="s">
        <v>18</v>
      </c>
      <c r="C51" s="58">
        <v>150</v>
      </c>
      <c r="D51" s="30">
        <v>5.52</v>
      </c>
      <c r="E51" s="28">
        <v>5.3</v>
      </c>
      <c r="F51" s="28">
        <v>35.33</v>
      </c>
      <c r="G51" s="28">
        <v>211.1</v>
      </c>
    </row>
    <row r="52" spans="1:7" ht="20.25" customHeight="1">
      <c r="A52" s="44" t="s">
        <v>30</v>
      </c>
      <c r="B52" s="45" t="s">
        <v>15</v>
      </c>
      <c r="C52" s="43" t="s">
        <v>31</v>
      </c>
      <c r="D52" s="30">
        <v>7.0000000000000007E-2</v>
      </c>
      <c r="E52" s="28">
        <v>0.01</v>
      </c>
      <c r="F52" s="28">
        <v>15.31</v>
      </c>
      <c r="G52" s="28">
        <v>61.62</v>
      </c>
    </row>
    <row r="53" spans="1:7" ht="20.25" customHeight="1">
      <c r="A53" s="31">
        <v>114</v>
      </c>
      <c r="B53" s="32" t="s">
        <v>7</v>
      </c>
      <c r="C53" s="33">
        <v>30</v>
      </c>
      <c r="D53" s="30">
        <v>2.2999999999999998</v>
      </c>
      <c r="E53" s="28">
        <v>0.2</v>
      </c>
      <c r="F53" s="28">
        <v>14.8</v>
      </c>
      <c r="G53" s="28">
        <v>70.5</v>
      </c>
    </row>
    <row r="54" spans="1:7" ht="20.25" customHeight="1">
      <c r="A54" s="34" t="s">
        <v>32</v>
      </c>
      <c r="B54" s="32" t="s">
        <v>6</v>
      </c>
      <c r="C54" s="33">
        <v>10</v>
      </c>
      <c r="D54" s="30">
        <v>0.1</v>
      </c>
      <c r="E54" s="28">
        <v>7.2</v>
      </c>
      <c r="F54" s="28">
        <v>0.1</v>
      </c>
      <c r="G54" s="28">
        <v>66</v>
      </c>
    </row>
    <row r="55" spans="1:7" ht="20.25" customHeight="1">
      <c r="A55" s="62"/>
      <c r="B55" s="37" t="s">
        <v>9</v>
      </c>
      <c r="C55" s="73">
        <v>427</v>
      </c>
      <c r="D55" s="39">
        <f>D49+D50+D51+D52+D53+D54</f>
        <v>43.17</v>
      </c>
      <c r="E55" s="39">
        <f>E49+E50+E51+E52+E53+E54</f>
        <v>60.379999999999995</v>
      </c>
      <c r="F55" s="39">
        <f>F49+F50+F51+F52+F53+F54</f>
        <v>77.209999999999994</v>
      </c>
      <c r="G55" s="39">
        <f>G49+G50+G51+G52+G53+G54</f>
        <v>1025.52</v>
      </c>
    </row>
    <row r="56" spans="1:7" ht="24" customHeight="1">
      <c r="A56" s="67"/>
      <c r="B56" s="18" t="s">
        <v>81</v>
      </c>
      <c r="C56" s="68"/>
      <c r="D56" s="67"/>
      <c r="E56" s="67"/>
      <c r="F56" s="67"/>
      <c r="G56" s="67"/>
    </row>
    <row r="57" spans="1:7" ht="15.75">
      <c r="A57" s="67"/>
      <c r="B57" s="21" t="s">
        <v>12</v>
      </c>
      <c r="C57" s="68"/>
      <c r="D57" s="67"/>
      <c r="E57" s="67"/>
      <c r="F57" s="67"/>
      <c r="G57" s="67"/>
    </row>
    <row r="58" spans="1:7" ht="21" customHeight="1">
      <c r="A58" s="74" t="s">
        <v>34</v>
      </c>
      <c r="B58" s="26" t="s">
        <v>54</v>
      </c>
      <c r="C58" s="75">
        <v>80</v>
      </c>
      <c r="D58" s="72">
        <v>12.2</v>
      </c>
      <c r="E58" s="72">
        <v>13.39</v>
      </c>
      <c r="F58" s="72">
        <v>6.56</v>
      </c>
      <c r="G58" s="72">
        <v>202</v>
      </c>
    </row>
    <row r="59" spans="1:7" ht="21" customHeight="1">
      <c r="A59" s="44" t="s">
        <v>35</v>
      </c>
      <c r="B59" s="45" t="s">
        <v>36</v>
      </c>
      <c r="C59" s="43">
        <v>150</v>
      </c>
      <c r="D59" s="28">
        <v>5.52</v>
      </c>
      <c r="E59" s="28">
        <v>5.29</v>
      </c>
      <c r="F59" s="28">
        <v>35.299999999999997</v>
      </c>
      <c r="G59" s="28">
        <v>211.1</v>
      </c>
    </row>
    <row r="60" spans="1:7" ht="21" customHeight="1">
      <c r="A60" s="42">
        <v>463</v>
      </c>
      <c r="B60" s="23" t="s">
        <v>17</v>
      </c>
      <c r="C60" s="43">
        <v>30</v>
      </c>
      <c r="D60" s="28">
        <v>0.4</v>
      </c>
      <c r="E60" s="28">
        <v>1.2</v>
      </c>
      <c r="F60" s="28">
        <v>2.2000000000000002</v>
      </c>
      <c r="G60" s="28">
        <v>21.5</v>
      </c>
    </row>
    <row r="61" spans="1:7" ht="21" customHeight="1">
      <c r="A61" s="25" t="s">
        <v>24</v>
      </c>
      <c r="B61" s="26" t="s">
        <v>25</v>
      </c>
      <c r="C61" s="29">
        <v>200</v>
      </c>
      <c r="D61" s="30">
        <v>2.79</v>
      </c>
      <c r="E61" s="28">
        <v>3.19</v>
      </c>
      <c r="F61" s="28">
        <v>19.71</v>
      </c>
      <c r="G61" s="28">
        <v>118.6</v>
      </c>
    </row>
    <row r="62" spans="1:7" ht="21" customHeight="1">
      <c r="A62" s="31">
        <v>114</v>
      </c>
      <c r="B62" s="32" t="s">
        <v>7</v>
      </c>
      <c r="C62" s="33">
        <v>30</v>
      </c>
      <c r="D62" s="30">
        <v>2.2999999999999998</v>
      </c>
      <c r="E62" s="28">
        <v>0.2</v>
      </c>
      <c r="F62" s="28">
        <v>14.8</v>
      </c>
      <c r="G62" s="28">
        <v>70.5</v>
      </c>
    </row>
    <row r="63" spans="1:7" ht="21" customHeight="1">
      <c r="A63" s="34" t="s">
        <v>32</v>
      </c>
      <c r="B63" s="32" t="s">
        <v>6</v>
      </c>
      <c r="C63" s="33">
        <v>10</v>
      </c>
      <c r="D63" s="30">
        <v>0.1</v>
      </c>
      <c r="E63" s="28">
        <v>7.2</v>
      </c>
      <c r="F63" s="28">
        <v>0.1</v>
      </c>
      <c r="G63" s="28">
        <v>66</v>
      </c>
    </row>
    <row r="64" spans="1:7" ht="21" customHeight="1">
      <c r="A64" s="62"/>
      <c r="B64" s="37" t="s">
        <v>9</v>
      </c>
      <c r="C64" s="73">
        <f>C58+C59+C60+C61+C62+C63</f>
        <v>500</v>
      </c>
      <c r="D64" s="39">
        <f>D58+D59+D60+D61+D62+D63</f>
        <v>23.31</v>
      </c>
      <c r="E64" s="39">
        <f>E58+E59+E60+E61+E62+E63</f>
        <v>30.47</v>
      </c>
      <c r="F64" s="39">
        <f>F58+F59+F60+F61+F62+F63</f>
        <v>78.67</v>
      </c>
      <c r="G64" s="39">
        <f>G58+G59+G60+G61+G62+G63</f>
        <v>689.7</v>
      </c>
    </row>
    <row r="65" spans="1:7" ht="15.75">
      <c r="A65" s="67"/>
      <c r="B65" s="18" t="s">
        <v>80</v>
      </c>
      <c r="C65" s="68"/>
      <c r="D65" s="67"/>
      <c r="E65" s="67"/>
      <c r="F65" s="67"/>
      <c r="G65" s="67"/>
    </row>
    <row r="66" spans="1:7" ht="15.75">
      <c r="A66" s="67"/>
      <c r="B66" s="21" t="s">
        <v>12</v>
      </c>
      <c r="C66" s="68"/>
      <c r="D66" s="67"/>
      <c r="E66" s="67"/>
      <c r="F66" s="67"/>
      <c r="G66" s="67"/>
    </row>
    <row r="67" spans="1:7" ht="21.75" customHeight="1">
      <c r="A67" s="40">
        <v>205</v>
      </c>
      <c r="B67" s="50" t="s">
        <v>19</v>
      </c>
      <c r="C67" s="25" t="s">
        <v>46</v>
      </c>
      <c r="D67" s="28">
        <v>6.62</v>
      </c>
      <c r="E67" s="28">
        <v>16.04</v>
      </c>
      <c r="F67" s="28">
        <v>1.57</v>
      </c>
      <c r="G67" s="28">
        <v>179.72</v>
      </c>
    </row>
    <row r="68" spans="1:7" ht="21.75" customHeight="1">
      <c r="A68" s="59" t="s">
        <v>38</v>
      </c>
      <c r="B68" s="50" t="s">
        <v>10</v>
      </c>
      <c r="C68" s="60">
        <v>150</v>
      </c>
      <c r="D68" s="30">
        <v>3.19</v>
      </c>
      <c r="E68" s="28">
        <v>6.06</v>
      </c>
      <c r="F68" s="28">
        <v>23.29</v>
      </c>
      <c r="G68" s="28">
        <v>160.44999999999999</v>
      </c>
    </row>
    <row r="69" spans="1:7" ht="21.75" customHeight="1">
      <c r="A69" s="44" t="s">
        <v>39</v>
      </c>
      <c r="B69" s="45" t="s">
        <v>20</v>
      </c>
      <c r="C69" s="51">
        <v>200</v>
      </c>
      <c r="D69" s="30">
        <v>4.8499999999999996</v>
      </c>
      <c r="E69" s="28">
        <v>5.04</v>
      </c>
      <c r="F69" s="28">
        <v>32.729999999999997</v>
      </c>
      <c r="G69" s="28">
        <v>195.71</v>
      </c>
    </row>
    <row r="70" spans="1:7" ht="21.75" customHeight="1">
      <c r="A70" s="31">
        <v>114</v>
      </c>
      <c r="B70" s="32" t="s">
        <v>7</v>
      </c>
      <c r="C70" s="33">
        <v>30</v>
      </c>
      <c r="D70" s="30">
        <v>2.2999999999999998</v>
      </c>
      <c r="E70" s="28">
        <v>0.2</v>
      </c>
      <c r="F70" s="28">
        <v>14.8</v>
      </c>
      <c r="G70" s="28">
        <v>70.5</v>
      </c>
    </row>
    <row r="71" spans="1:7" ht="21.75" customHeight="1">
      <c r="A71" s="34" t="s">
        <v>32</v>
      </c>
      <c r="B71" s="32" t="s">
        <v>6</v>
      </c>
      <c r="C71" s="33">
        <v>10</v>
      </c>
      <c r="D71" s="30">
        <v>0.1</v>
      </c>
      <c r="E71" s="28">
        <v>7.2</v>
      </c>
      <c r="F71" s="28">
        <v>0.1</v>
      </c>
      <c r="G71" s="28">
        <v>66</v>
      </c>
    </row>
    <row r="72" spans="1:7" ht="21.75" customHeight="1">
      <c r="A72" s="34" t="s">
        <v>26</v>
      </c>
      <c r="B72" s="32" t="s">
        <v>27</v>
      </c>
      <c r="C72" s="33">
        <v>150</v>
      </c>
      <c r="D72" s="30">
        <v>0.4</v>
      </c>
      <c r="E72" s="30">
        <v>0.4</v>
      </c>
      <c r="F72" s="30">
        <v>14.7</v>
      </c>
      <c r="G72" s="30">
        <v>47</v>
      </c>
    </row>
    <row r="73" spans="1:7" ht="21.75" customHeight="1">
      <c r="A73" s="62"/>
      <c r="B73" s="37" t="s">
        <v>9</v>
      </c>
      <c r="C73" s="73">
        <f>C67+C68+C69+C70+C71</f>
        <v>460</v>
      </c>
      <c r="D73" s="39">
        <f>D67+D68+D69+D70+D71</f>
        <v>17.060000000000002</v>
      </c>
      <c r="E73" s="39">
        <f>E67+E68+E69+E70+E71</f>
        <v>34.54</v>
      </c>
      <c r="F73" s="39">
        <f>F67+F68+F69+F70+F71</f>
        <v>72.489999999999995</v>
      </c>
      <c r="G73" s="39">
        <f>G67+G68+G69+G70+G71</f>
        <v>672.38</v>
      </c>
    </row>
    <row r="74" spans="1:7" ht="15.75">
      <c r="A74" s="67"/>
      <c r="B74" s="18" t="s">
        <v>79</v>
      </c>
      <c r="C74" s="68"/>
      <c r="D74" s="67"/>
      <c r="E74" s="67"/>
      <c r="F74" s="67"/>
      <c r="G74" s="67"/>
    </row>
    <row r="75" spans="1:7" ht="15.75">
      <c r="A75" s="67"/>
      <c r="B75" s="21" t="s">
        <v>12</v>
      </c>
      <c r="C75" s="68"/>
      <c r="D75" s="67"/>
      <c r="E75" s="67"/>
      <c r="F75" s="67"/>
      <c r="G75" s="67"/>
    </row>
    <row r="76" spans="1:7" ht="15.75" customHeight="1">
      <c r="A76" s="58" t="s">
        <v>49</v>
      </c>
      <c r="B76" s="45" t="s">
        <v>50</v>
      </c>
      <c r="C76" s="51" t="s">
        <v>29</v>
      </c>
      <c r="D76" s="28">
        <v>5.12</v>
      </c>
      <c r="E76" s="28">
        <v>6.62</v>
      </c>
      <c r="F76" s="28">
        <v>32.61</v>
      </c>
      <c r="G76" s="28">
        <v>210.13</v>
      </c>
    </row>
    <row r="77" spans="1:7" ht="15" customHeight="1">
      <c r="A77" s="25" t="s">
        <v>16</v>
      </c>
      <c r="B77" s="26" t="s">
        <v>52</v>
      </c>
      <c r="C77" s="27">
        <v>40</v>
      </c>
      <c r="D77" s="28">
        <v>5.08</v>
      </c>
      <c r="E77" s="28">
        <v>4.5999999999999996</v>
      </c>
      <c r="F77" s="28">
        <v>0.28000000000000003</v>
      </c>
      <c r="G77" s="28">
        <v>62.8</v>
      </c>
    </row>
    <row r="78" spans="1:7" ht="15.75">
      <c r="A78" s="25" t="s">
        <v>24</v>
      </c>
      <c r="B78" s="26" t="s">
        <v>25</v>
      </c>
      <c r="C78" s="29">
        <v>200</v>
      </c>
      <c r="D78" s="30">
        <v>2.79</v>
      </c>
      <c r="E78" s="28">
        <v>3.19</v>
      </c>
      <c r="F78" s="28">
        <v>19.71</v>
      </c>
      <c r="G78" s="28">
        <v>118.6</v>
      </c>
    </row>
    <row r="79" spans="1:7" ht="15.75">
      <c r="A79" s="31">
        <v>114</v>
      </c>
      <c r="B79" s="32" t="s">
        <v>7</v>
      </c>
      <c r="C79" s="33">
        <v>30</v>
      </c>
      <c r="D79" s="30">
        <v>2.2999999999999998</v>
      </c>
      <c r="E79" s="28">
        <v>0.2</v>
      </c>
      <c r="F79" s="28">
        <v>14.8</v>
      </c>
      <c r="G79" s="28">
        <v>70.5</v>
      </c>
    </row>
    <row r="80" spans="1:7" ht="15.75">
      <c r="A80" s="34" t="s">
        <v>32</v>
      </c>
      <c r="B80" s="32" t="s">
        <v>6</v>
      </c>
      <c r="C80" s="33">
        <v>10</v>
      </c>
      <c r="D80" s="30">
        <v>0.1</v>
      </c>
      <c r="E80" s="28">
        <v>7.2</v>
      </c>
      <c r="F80" s="28">
        <v>0.1</v>
      </c>
      <c r="G80" s="28">
        <v>66</v>
      </c>
    </row>
    <row r="81" spans="1:7" ht="15.75">
      <c r="A81" s="34" t="s">
        <v>33</v>
      </c>
      <c r="B81" s="32" t="s">
        <v>8</v>
      </c>
      <c r="C81" s="33" t="s">
        <v>65</v>
      </c>
      <c r="D81" s="30">
        <v>4.7</v>
      </c>
      <c r="E81" s="28">
        <v>5.9</v>
      </c>
      <c r="F81" s="28">
        <v>0</v>
      </c>
      <c r="G81" s="28">
        <v>72.8</v>
      </c>
    </row>
    <row r="82" spans="1:7" ht="15.75">
      <c r="A82" s="34" t="s">
        <v>26</v>
      </c>
      <c r="B82" s="32" t="s">
        <v>40</v>
      </c>
      <c r="C82" s="35">
        <v>150</v>
      </c>
      <c r="D82" s="30">
        <v>1.5</v>
      </c>
      <c r="E82" s="30">
        <v>0.5</v>
      </c>
      <c r="F82" s="30">
        <v>21</v>
      </c>
      <c r="G82" s="30">
        <v>96</v>
      </c>
    </row>
    <row r="83" spans="1:7" ht="15.75">
      <c r="A83" s="62"/>
      <c r="B83" s="37" t="s">
        <v>9</v>
      </c>
      <c r="C83" s="63">
        <v>655</v>
      </c>
      <c r="D83" s="64">
        <f>D76+D77+D78+D79+D80+D81+D82</f>
        <v>21.59</v>
      </c>
      <c r="E83" s="64">
        <f>E76+E77+E78+E79+E80+E81+E82</f>
        <v>28.21</v>
      </c>
      <c r="F83" s="64">
        <f>F76+F77+F78+F79+F80+F81+F82</f>
        <v>88.5</v>
      </c>
      <c r="G83" s="64">
        <f>G76+G77+G78+G79+G80+G81+G82</f>
        <v>696.82999999999993</v>
      </c>
    </row>
    <row r="84" spans="1:7" ht="15.75">
      <c r="A84" s="67"/>
      <c r="B84" s="18" t="s">
        <v>78</v>
      </c>
      <c r="C84" s="68"/>
      <c r="D84" s="67" t="s">
        <v>51</v>
      </c>
      <c r="E84" s="67"/>
      <c r="F84" s="67"/>
      <c r="G84" s="67"/>
    </row>
    <row r="85" spans="1:7" ht="19.5" customHeight="1">
      <c r="A85" s="76">
        <v>2</v>
      </c>
      <c r="B85" s="23" t="s">
        <v>64</v>
      </c>
      <c r="C85" s="24" t="s">
        <v>62</v>
      </c>
      <c r="D85" s="67">
        <v>0.68</v>
      </c>
      <c r="E85" s="67">
        <v>6.08</v>
      </c>
      <c r="F85" s="67">
        <v>6.92</v>
      </c>
      <c r="G85" s="67">
        <v>85.16</v>
      </c>
    </row>
    <row r="86" spans="1:7" ht="19.5" customHeight="1">
      <c r="A86" s="29" t="s">
        <v>42</v>
      </c>
      <c r="B86" s="50" t="s">
        <v>53</v>
      </c>
      <c r="C86" s="27">
        <v>80</v>
      </c>
      <c r="D86" s="28">
        <v>10.5</v>
      </c>
      <c r="E86" s="28">
        <v>15.5</v>
      </c>
      <c r="F86" s="28">
        <v>10.8</v>
      </c>
      <c r="G86" s="28">
        <v>224.16</v>
      </c>
    </row>
    <row r="87" spans="1:7" ht="19.5" customHeight="1">
      <c r="A87" s="42">
        <v>463</v>
      </c>
      <c r="B87" s="23" t="s">
        <v>17</v>
      </c>
      <c r="C87" s="43">
        <v>30</v>
      </c>
      <c r="D87" s="28">
        <v>0.4</v>
      </c>
      <c r="E87" s="28">
        <v>1.2</v>
      </c>
      <c r="F87" s="28">
        <v>2.2000000000000002</v>
      </c>
      <c r="G87" s="28">
        <v>21.5</v>
      </c>
    </row>
    <row r="88" spans="1:7" ht="19.5" customHeight="1">
      <c r="A88" s="41">
        <v>219</v>
      </c>
      <c r="B88" s="23" t="s">
        <v>13</v>
      </c>
      <c r="C88" s="41">
        <v>150</v>
      </c>
      <c r="D88" s="28">
        <v>8.73</v>
      </c>
      <c r="E88" s="28">
        <v>5.43</v>
      </c>
      <c r="F88" s="28">
        <v>45</v>
      </c>
      <c r="G88" s="28">
        <v>263.8</v>
      </c>
    </row>
    <row r="89" spans="1:7" ht="19.5" customHeight="1">
      <c r="A89" s="44" t="s">
        <v>30</v>
      </c>
      <c r="B89" s="45" t="s">
        <v>15</v>
      </c>
      <c r="C89" s="43" t="s">
        <v>31</v>
      </c>
      <c r="D89" s="30">
        <v>7.0000000000000007E-2</v>
      </c>
      <c r="E89" s="28">
        <v>0.01</v>
      </c>
      <c r="F89" s="28">
        <v>15.31</v>
      </c>
      <c r="G89" s="28">
        <v>61.62</v>
      </c>
    </row>
    <row r="90" spans="1:7" ht="19.5" customHeight="1">
      <c r="A90" s="31">
        <v>114</v>
      </c>
      <c r="B90" s="32" t="s">
        <v>7</v>
      </c>
      <c r="C90" s="35">
        <v>30</v>
      </c>
      <c r="D90" s="30">
        <v>2.2999999999999998</v>
      </c>
      <c r="E90" s="28">
        <v>0.2</v>
      </c>
      <c r="F90" s="28">
        <v>14.8</v>
      </c>
      <c r="G90" s="28">
        <v>70.5</v>
      </c>
    </row>
    <row r="91" spans="1:7" ht="19.5" customHeight="1">
      <c r="A91" s="34" t="s">
        <v>32</v>
      </c>
      <c r="B91" s="32" t="s">
        <v>6</v>
      </c>
      <c r="C91" s="33">
        <v>10</v>
      </c>
      <c r="D91" s="30">
        <v>0.1</v>
      </c>
      <c r="E91" s="28">
        <v>7.2</v>
      </c>
      <c r="F91" s="28">
        <v>0.1</v>
      </c>
      <c r="G91" s="28">
        <v>66</v>
      </c>
    </row>
    <row r="92" spans="1:7" ht="19.5" customHeight="1">
      <c r="A92" s="62"/>
      <c r="B92" s="37" t="s">
        <v>9</v>
      </c>
      <c r="C92" s="63">
        <v>567</v>
      </c>
      <c r="D92" s="64">
        <f>D86+D87+D88+D89+D90</f>
        <v>22.000000000000004</v>
      </c>
      <c r="E92" s="64">
        <f>E86+E87+E88+E89+E90</f>
        <v>22.34</v>
      </c>
      <c r="F92" s="64">
        <f>F86+F87+F88+F89+F90</f>
        <v>88.11</v>
      </c>
      <c r="G92" s="64">
        <f>G86+G87+G88+G89+G90</f>
        <v>641.58000000000004</v>
      </c>
    </row>
    <row r="93" spans="1:7" ht="15.75">
      <c r="A93" s="17"/>
      <c r="B93" s="18" t="s">
        <v>77</v>
      </c>
      <c r="C93" s="77"/>
      <c r="D93" s="20"/>
      <c r="E93" s="20"/>
      <c r="F93" s="20"/>
      <c r="G93" s="20"/>
    </row>
    <row r="94" spans="1:7" ht="15.75">
      <c r="A94" s="78"/>
      <c r="B94" s="79" t="s">
        <v>12</v>
      </c>
      <c r="C94" s="80"/>
      <c r="D94" s="81"/>
      <c r="E94" s="81"/>
      <c r="F94" s="81"/>
      <c r="G94" s="81"/>
    </row>
    <row r="95" spans="1:7" ht="21" customHeight="1">
      <c r="A95" s="25" t="s">
        <v>16</v>
      </c>
      <c r="B95" s="26" t="s">
        <v>23</v>
      </c>
      <c r="C95" s="27">
        <v>40</v>
      </c>
      <c r="D95" s="28">
        <v>5.08</v>
      </c>
      <c r="E95" s="28">
        <v>4.5999999999999996</v>
      </c>
      <c r="F95" s="28">
        <v>0.28000000000000003</v>
      </c>
      <c r="G95" s="28">
        <v>62.8</v>
      </c>
    </row>
    <row r="96" spans="1:7" ht="21" customHeight="1">
      <c r="A96" s="25" t="s">
        <v>14</v>
      </c>
      <c r="B96" s="26" t="s">
        <v>41</v>
      </c>
      <c r="C96" s="43" t="s">
        <v>28</v>
      </c>
      <c r="D96" s="28">
        <v>17.79</v>
      </c>
      <c r="E96" s="28">
        <v>16.670000000000002</v>
      </c>
      <c r="F96" s="28">
        <v>49.64</v>
      </c>
      <c r="G96" s="28">
        <v>418.3</v>
      </c>
    </row>
    <row r="97" spans="1:7" ht="21" customHeight="1">
      <c r="A97" s="44" t="s">
        <v>21</v>
      </c>
      <c r="B97" s="45" t="s">
        <v>11</v>
      </c>
      <c r="C97" s="51">
        <v>200</v>
      </c>
      <c r="D97" s="30">
        <v>0.1</v>
      </c>
      <c r="E97" s="28">
        <v>0</v>
      </c>
      <c r="F97" s="28">
        <v>12</v>
      </c>
      <c r="G97" s="28">
        <v>48.64</v>
      </c>
    </row>
    <row r="98" spans="1:7" ht="21" customHeight="1">
      <c r="A98" s="25">
        <v>114</v>
      </c>
      <c r="B98" s="32" t="s">
        <v>7</v>
      </c>
      <c r="C98" s="35">
        <v>30</v>
      </c>
      <c r="D98" s="28">
        <v>2.2999999999999998</v>
      </c>
      <c r="E98" s="28">
        <v>0.2</v>
      </c>
      <c r="F98" s="28">
        <v>14.8</v>
      </c>
      <c r="G98" s="28">
        <v>70.5</v>
      </c>
    </row>
    <row r="99" spans="1:7" ht="21" customHeight="1">
      <c r="A99" s="61" t="s">
        <v>32</v>
      </c>
      <c r="B99" s="32" t="s">
        <v>6</v>
      </c>
      <c r="C99" s="35">
        <v>10</v>
      </c>
      <c r="D99" s="28">
        <v>0.1</v>
      </c>
      <c r="E99" s="28">
        <v>7.2</v>
      </c>
      <c r="F99" s="28">
        <v>0.1</v>
      </c>
      <c r="G99" s="28">
        <v>66</v>
      </c>
    </row>
    <row r="100" spans="1:7" ht="21" customHeight="1">
      <c r="A100" s="34" t="s">
        <v>26</v>
      </c>
      <c r="B100" s="32" t="s">
        <v>27</v>
      </c>
      <c r="C100" s="33">
        <v>150</v>
      </c>
      <c r="D100" s="30">
        <v>0.4</v>
      </c>
      <c r="E100" s="30">
        <v>0.4</v>
      </c>
      <c r="F100" s="30">
        <v>14.7</v>
      </c>
      <c r="G100" s="30">
        <v>47</v>
      </c>
    </row>
    <row r="101" spans="1:7" ht="21" customHeight="1">
      <c r="A101" s="62"/>
      <c r="B101" s="37" t="s">
        <v>9</v>
      </c>
      <c r="C101" s="63">
        <v>610</v>
      </c>
      <c r="D101" s="64">
        <f>D95+D96+D97+D98+D99+D100</f>
        <v>25.77</v>
      </c>
      <c r="E101" s="64">
        <f>E95+E96+E97+E98+E99+E100</f>
        <v>29.07</v>
      </c>
      <c r="F101" s="64">
        <f>F95+F96+F97+F98+F99+F100</f>
        <v>91.52</v>
      </c>
      <c r="G101" s="64">
        <f>G95+G96+G97+G98+G99+G100</f>
        <v>713.24</v>
      </c>
    </row>
  </sheetData>
  <mergeCells count="2">
    <mergeCell ref="B9:F9"/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 1 завтр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ehubieva</dc:creator>
  <cp:lastModifiedBy>CTD</cp:lastModifiedBy>
  <cp:lastPrinted>2020-08-24T14:34:53Z</cp:lastPrinted>
  <dcterms:created xsi:type="dcterms:W3CDTF">2010-10-12T11:55:22Z</dcterms:created>
  <dcterms:modified xsi:type="dcterms:W3CDTF">2020-08-27T09:42:26Z</dcterms:modified>
</cp:coreProperties>
</file>